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Бюджет!$J$65</definedName>
    <definedName name="SIGN" localSheetId="0">Бюджет!$A$12:$H$13</definedName>
    <definedName name="_xlnm.Print_Area" localSheetId="0">Бюджет!$A$1:$F$60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8" i="1"/>
</calcChain>
</file>

<file path=xl/sharedStrings.xml><?xml version="1.0" encoding="utf-8"?>
<sst xmlns="http://schemas.openxmlformats.org/spreadsheetml/2006/main" count="168" uniqueCount="162">
  <si>
    <t>руб.</t>
  </si>
  <si>
    <t>№ п/п</t>
  </si>
  <si>
    <t>Наименование кода</t>
  </si>
  <si>
    <t>КФСР</t>
  </si>
  <si>
    <t>Ассигнования 2023 год</t>
  </si>
  <si>
    <t>Расход по ЛС</t>
  </si>
  <si>
    <t>1</t>
  </si>
  <si>
    <t>ОБЩЕГОСУДАРСТВЕННЫЕ ВОПРОСЫ</t>
  </si>
  <si>
    <t>0100</t>
  </si>
  <si>
    <t>2</t>
  </si>
  <si>
    <t>Функционирование высшего должностного лица субъекта Российской Федерации и муниципального образования</t>
  </si>
  <si>
    <t>0102</t>
  </si>
  <si>
    <t>4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</si>
  <si>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</si>
  <si>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</si>
  <si>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6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</si>
  <si>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</si>
  <si>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</si>
  <si>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8</t>
  </si>
  <si>
    <t>Судебная система</t>
  </si>
  <si>
    <t>0105</t>
  </si>
  <si>
    <t>9</t>
  </si>
  <si>
    <t>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</si>
  <si>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</si>
  <si>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</si>
  <si>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12</t>
  </si>
  <si>
    <t>Резервные фонды</t>
  </si>
  <si>
    <t>0111</t>
  </si>
  <si>
    <t>13</t>
  </si>
  <si>
    <t>14</t>
  </si>
  <si>
    <t>Другие общегосударственные вопросы</t>
  </si>
  <si>
    <t>0113</t>
  </si>
  <si>
    <t>16</t>
  </si>
  <si>
    <t>НАЦИОНАЛЬНАЯ ОБОРОНА</t>
  </si>
  <si>
    <t>0200</t>
  </si>
  <si>
    <t>17</t>
  </si>
  <si>
    <t>Мобилизационная и вневойсковая подготовка</t>
  </si>
  <si>
    <t>0203</t>
  </si>
  <si>
    <t>19</t>
  </si>
  <si>
    <t>НАЦИОНАЛЬНАЯ БЕЗОПАСНОСТЬ И ПРАВООХРАНИТЕЛЬНАЯ ДЕЯТЕЛЬНОСТЬ</t>
  </si>
  <si>
    <t>0300</t>
  </si>
  <si>
    <t>20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</si>
  <si>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</si>
  <si>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</si>
  <si>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21</t>
  </si>
  <si>
    <t>22</t>
  </si>
  <si>
    <t>НАЦИОНАЛЬНАЯ ЭКОНОМИКА</t>
  </si>
  <si>
    <t>0400</t>
  </si>
  <si>
    <t>23</t>
  </si>
  <si>
    <t>Сельское хозяйство и рыболовство</t>
  </si>
  <si>
    <t>0405</t>
  </si>
  <si>
    <t>25</t>
  </si>
  <si>
    <t>Транспорт</t>
  </si>
  <si>
    <t>0408</t>
  </si>
  <si>
    <t>27</t>
  </si>
  <si>
    <t>Связь и информатика</t>
  </si>
  <si>
    <t>0410</t>
  </si>
  <si>
    <t>29</t>
  </si>
  <si>
    <t>Другие вопросы в области национальной экономики</t>
  </si>
  <si>
    <t>0412</t>
  </si>
  <si>
    <t>31</t>
  </si>
  <si>
    <t>ЖИЛИЩНО-КОММУНАЛЬНОЕ ХОЗЯЙСТВО</t>
  </si>
  <si>
    <t>0500</t>
  </si>
  <si>
    <t>32</t>
  </si>
  <si>
    <t>Коммунальное хозяйство</t>
  </si>
  <si>
    <t>0502</t>
  </si>
  <si>
    <t>34</t>
  </si>
  <si>
    <t>Благоустройство</t>
  </si>
  <si>
    <t>0503</t>
  </si>
  <si>
    <t>36</t>
  </si>
  <si>
    <t>Другие вопросы в области жилищно-коммунального хозяйства</t>
  </si>
  <si>
    <t>0505</t>
  </si>
  <si>
    <t>38</t>
  </si>
  <si>
    <t>ОХРАНА ОКРУЖАЮЩЕЙ СРЕДЫ</t>
  </si>
  <si>
    <t>0600</t>
  </si>
  <si>
    <t>39</t>
  </si>
  <si>
    <t>Охрана объектов растительного и животного мира и среды их обитания</t>
  </si>
  <si>
    <t>0603</t>
  </si>
  <si>
    <t>41</t>
  </si>
  <si>
    <t>Другие вопросы в области охраны окружающей среды</t>
  </si>
  <si>
    <t>0605</t>
  </si>
  <si>
    <t>43</t>
  </si>
  <si>
    <t>ОБРАЗОВАНИЕ</t>
  </si>
  <si>
    <t>0700</t>
  </si>
  <si>
    <t>44</t>
  </si>
  <si>
    <t>Дошкольное образование</t>
  </si>
  <si>
    <t>0701</t>
  </si>
  <si>
    <t>46</t>
  </si>
  <si>
    <t>Общее образование</t>
  </si>
  <si>
    <t>0702</t>
  </si>
  <si>
    <t>48</t>
  </si>
  <si>
    <t>Дополнительное образование детей</t>
  </si>
  <si>
    <t>0703</t>
  </si>
  <si>
    <t>50</t>
  </si>
  <si>
    <t>Молодежная политика</t>
  </si>
  <si>
    <t>0707</t>
  </si>
  <si>
    <t>52</t>
  </si>
  <si>
    <t>Другие вопросы в области образования</t>
  </si>
  <si>
    <t>0709</t>
  </si>
  <si>
    <t>54</t>
  </si>
  <si>
    <t>КУЛЬТУРА, КИНЕМАТОГРАФИЯ</t>
  </si>
  <si>
    <t>0800</t>
  </si>
  <si>
    <t>55</t>
  </si>
  <si>
    <t>Культура</t>
  </si>
  <si>
    <t>0801</t>
  </si>
  <si>
    <t>57</t>
  </si>
  <si>
    <t>Другие вопросы в области культуры, кинематографии</t>
  </si>
  <si>
    <t>0804</t>
  </si>
  <si>
    <t>59</t>
  </si>
  <si>
    <t>ЗДРАВООХРАНЕНИЕ</t>
  </si>
  <si>
    <t>0900</t>
  </si>
  <si>
    <t>60</t>
  </si>
  <si>
    <t>Другие вопросы в области здравоохранения</t>
  </si>
  <si>
    <t>0909</t>
  </si>
  <si>
    <t>62</t>
  </si>
  <si>
    <t>СОЦИАЛЬНАЯ ПОЛИТИКА</t>
  </si>
  <si>
    <t>1000</t>
  </si>
  <si>
    <t>63</t>
  </si>
  <si>
    <t>Пенсионное обеспечение</t>
  </si>
  <si>
    <t>1001</t>
  </si>
  <si>
    <t>65</t>
  </si>
  <si>
    <t>Социальное обеспечение населения</t>
  </si>
  <si>
    <t>1003</t>
  </si>
  <si>
    <t>67</t>
  </si>
  <si>
    <t>Охрана семьи и детства</t>
  </si>
  <si>
    <t>1004</t>
  </si>
  <si>
    <t>69</t>
  </si>
  <si>
    <t>Другие вопросы в области социальной политики</t>
  </si>
  <si>
    <t>1006</t>
  </si>
  <si>
    <t>71</t>
  </si>
  <si>
    <t>ФИЗИЧЕСКАЯ КУЛЬТУРА И СПОРТ</t>
  </si>
  <si>
    <t>1100</t>
  </si>
  <si>
    <t>72</t>
  </si>
  <si>
    <t>Физическая культура</t>
  </si>
  <si>
    <t>1101</t>
  </si>
  <si>
    <t>74</t>
  </si>
  <si>
    <t>Массовый спорт</t>
  </si>
  <si>
    <t>1102</t>
  </si>
  <si>
    <t>76</t>
  </si>
  <si>
    <t>Другие вопросы в области физической культуры и спорта</t>
  </si>
  <si>
    <t>1105</t>
  </si>
  <si>
    <t>78</t>
  </si>
  <si>
    <t>ОБСЛУЖИВАНИЕ ГОСУДАРСТВЕННОГО (МУНИЦИПАЛЬНОГО) ДОЛГА</t>
  </si>
  <si>
    <t>1300</t>
  </si>
  <si>
    <t>79</t>
  </si>
  <si>
    <t>Обслуживание государственного (муниципального) внутреннего долга</t>
  </si>
  <si>
    <t>1301</t>
  </si>
  <si>
    <t>81</t>
  </si>
  <si>
    <t>МЕЖБЮДЖЕТНЫЕ ТРАНСФЕРТЫ ОБЩЕГО ХАРАКТЕРА БЮДЖЕТАМ БЮДЖЕТНОЙ СИСТЕМЫ РОССИЙСКОЙ ФЕДЕРАЦИИ</t>
  </si>
  <si>
    <t>1400</t>
  </si>
  <si>
    <t>82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</si>
  <si>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</si>
  <si>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</si>
  <si>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84</t>
  </si>
  <si>
    <t>Прочие межбюджетные трансферты общего характера</t>
  </si>
  <si>
    <t>1403</t>
  </si>
  <si>
    <t>Итого</t>
  </si>
  <si>
    <t>исполнение %</t>
  </si>
  <si>
    <t xml:space="preserve">Исполнение расходов районного бюджета по разделам и 
подразделам классификации расходов бюджетов Российской Федерации 
за 2023 год </t>
  </si>
  <si>
    <t>к Решению районного Совета депутатов</t>
  </si>
  <si>
    <t>Приложение № 5</t>
  </si>
  <si>
    <t>от  22.05.2024 № 36-355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</si>
</sst>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10" fillId="2" borderId="0" xfId="1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0"/>
  <sheetViews>
    <sheetView showGridLines="0" tabSelected="1" zoomScaleNormal="100" workbookViewId="0">
      <selection activeCell="A5" sqref="A5:G5"/>
    </sheetView>
  </sheetViews>
  <sheetFormatPr defaultRowHeight="12.75" customHeight="1" outlineLevelRow="2" x14ac:dyDescent="0.2"/>
  <cols>
    <col min="1" max="1" width="8.140625" customWidth="1"/>
    <col min="2" max="2" width="30.7109375" customWidth="1"/>
    <col min="3" max="3" width="10.28515625" customWidth="1"/>
    <col min="4" max="5" width="15.42578125" customWidth="1"/>
    <col min="6" max="6" width="17" customWidth="1"/>
    <col min="7" max="7" width="13.140625" customWidth="1"/>
    <col min="8" max="10" width="9.140625" customWidth="1"/>
  </cols>
  <sheetData>
    <row r="1" spans="1:10" ht="12.75" customHeight="1" x14ac:dyDescent="0.2">
      <c r="F1" s="17" t="s">
        <v>160</v>
      </c>
    </row>
    <row r="2" spans="1:10" ht="12.75" customHeight="1" x14ac:dyDescent="0.2">
      <c r="F2" s="18" t="s">
        <v>159</v>
      </c>
    </row>
    <row r="3" spans="1:10" ht="12.75" customHeight="1" x14ac:dyDescent="0.2">
      <c r="F3" s="19" t="s">
        <v>161</v>
      </c>
    </row>
    <row r="4" spans="1:10" x14ac:dyDescent="0.2">
      <c r="A4" s="2"/>
      <c r="B4" s="1"/>
      <c r="C4" s="1"/>
      <c r="D4" s="1"/>
      <c r="E4" s="1"/>
      <c r="F4" s="1"/>
      <c r="G4" s="1"/>
      <c r="H4" s="1"/>
      <c r="I4" s="1"/>
      <c r="J4" s="1"/>
    </row>
    <row r="5" spans="1:10" ht="66.75" customHeight="1" x14ac:dyDescent="0.2">
      <c r="A5" s="20" t="s">
        <v>158</v>
      </c>
      <c r="B5" s="21"/>
      <c r="C5" s="21"/>
      <c r="D5" s="21"/>
      <c r="E5" s="21"/>
      <c r="F5" s="21"/>
      <c r="G5" s="21"/>
      <c r="H5" s="3"/>
      <c r="I5" s="3"/>
      <c r="J5" s="3"/>
    </row>
    <row r="6" spans="1:10" x14ac:dyDescent="0.2">
      <c r="A6" s="4" t="s">
        <v>0</v>
      </c>
      <c r="B6" s="4"/>
      <c r="C6" s="4"/>
      <c r="D6" s="4"/>
      <c r="E6" s="4"/>
      <c r="F6" s="4"/>
      <c r="G6" s="4"/>
      <c r="H6" s="4"/>
      <c r="I6" s="1"/>
      <c r="J6" s="1"/>
    </row>
    <row r="7" spans="1:10" ht="21" x14ac:dyDescent="0.2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157</v>
      </c>
    </row>
    <row r="8" spans="1:10" ht="22.5" x14ac:dyDescent="0.2">
      <c r="A8" s="6" t="s">
        <v>6</v>
      </c>
      <c r="B8" s="7" t="s">
        <v>7</v>
      </c>
      <c r="C8" s="8" t="s">
        <v>8</v>
      </c>
      <c r="D8" s="9">
        <v>91169451.25</v>
      </c>
      <c r="E8" s="9">
        <v>89664562.519999996</v>
      </c>
      <c r="F8" s="9">
        <f>E8/D8*100</f>
        <v>98.349349799338611</v>
      </c>
    </row>
    <row r="9" spans="1:10" ht="45" outlineLevel="1" x14ac:dyDescent="0.2">
      <c r="A9" s="6" t="s">
        <v>9</v>
      </c>
      <c r="B9" s="7" t="s">
        <v>10</v>
      </c>
      <c r="C9" s="8" t="s">
        <v>11</v>
      </c>
      <c r="D9" s="9">
        <v>1304464.98</v>
      </c>
      <c r="E9" s="9">
        <v>1304464.98</v>
      </c>
      <c r="F9" s="9">
        <f t="shared" ref="F9:F48" si="0">E9/D9*100</f>
        <v>100</v>
      </c>
    </row>
    <row r="10" spans="1:10" ht="67.5" outlineLevel="1" x14ac:dyDescent="0.2">
      <c r="A10" s="6" t="s">
        <v>12</v>
      </c>
      <c r="B10" s="7" t="s">
        <v>13</v>
      </c>
      <c r="C10" s="8" t="s">
        <v>14</v>
      </c>
      <c r="D10" s="9">
        <v>4143471.06</v>
      </c>
      <c r="E10" s="9">
        <v>4095471.57</v>
      </c>
      <c r="F10" s="9">
        <f t="shared" si="0"/>
        <v>98.841563285831171</v>
      </c>
    </row>
    <row r="11" spans="1:10" ht="67.5" outlineLevel="1" x14ac:dyDescent="0.2">
      <c r="A11" s="6" t="s">
        <v>15</v>
      </c>
      <c r="B11" s="7" t="s">
        <v>16</v>
      </c>
      <c r="C11" s="8" t="s">
        <v>17</v>
      </c>
      <c r="D11" s="9">
        <v>42579916.799999997</v>
      </c>
      <c r="E11" s="9">
        <v>41165001.719999999</v>
      </c>
      <c r="F11" s="9">
        <f t="shared" si="0"/>
        <v>96.677036531926717</v>
      </c>
    </row>
    <row r="12" spans="1:10" outlineLevel="1" x14ac:dyDescent="0.2">
      <c r="A12" s="6" t="s">
        <v>18</v>
      </c>
      <c r="B12" s="7" t="s">
        <v>19</v>
      </c>
      <c r="C12" s="8" t="s">
        <v>20</v>
      </c>
      <c r="D12" s="9">
        <v>2400</v>
      </c>
      <c r="E12" s="9">
        <v>2400</v>
      </c>
      <c r="F12" s="9">
        <f t="shared" si="0"/>
        <v>100</v>
      </c>
    </row>
    <row r="13" spans="1:10" outlineLevel="2" x14ac:dyDescent="0.2">
      <c r="A13" s="10" t="s">
        <v>21</v>
      </c>
      <c r="B13" s="11" t="s">
        <v>19</v>
      </c>
      <c r="C13" s="10" t="s">
        <v>20</v>
      </c>
      <c r="D13" s="12">
        <v>2400</v>
      </c>
      <c r="E13" s="12">
        <v>2400</v>
      </c>
      <c r="F13" s="9">
        <f t="shared" si="0"/>
        <v>100</v>
      </c>
    </row>
    <row r="14" spans="1:10" ht="56.25" outlineLevel="1" x14ac:dyDescent="0.2">
      <c r="A14" s="6" t="s">
        <v>22</v>
      </c>
      <c r="B14" s="7" t="s">
        <v>23</v>
      </c>
      <c r="C14" s="8" t="s">
        <v>24</v>
      </c>
      <c r="D14" s="9">
        <v>11135030.029999999</v>
      </c>
      <c r="E14" s="9">
        <v>11109351.800000001</v>
      </c>
      <c r="F14" s="9">
        <f t="shared" si="0"/>
        <v>99.769392359689945</v>
      </c>
    </row>
    <row r="15" spans="1:10" outlineLevel="1" x14ac:dyDescent="0.2">
      <c r="A15" s="6" t="s">
        <v>25</v>
      </c>
      <c r="B15" s="7" t="s">
        <v>26</v>
      </c>
      <c r="C15" s="8" t="s">
        <v>27</v>
      </c>
      <c r="D15" s="9">
        <v>10000</v>
      </c>
      <c r="E15" s="9">
        <v>0</v>
      </c>
      <c r="F15" s="9">
        <f t="shared" si="0"/>
        <v>0</v>
      </c>
    </row>
    <row r="16" spans="1:10" outlineLevel="2" x14ac:dyDescent="0.2">
      <c r="A16" s="10" t="s">
        <v>28</v>
      </c>
      <c r="B16" s="11" t="s">
        <v>26</v>
      </c>
      <c r="C16" s="10" t="s">
        <v>27</v>
      </c>
      <c r="D16" s="12">
        <v>10000</v>
      </c>
      <c r="E16" s="12">
        <v>0</v>
      </c>
      <c r="F16" s="9">
        <f t="shared" si="0"/>
        <v>0</v>
      </c>
    </row>
    <row r="17" spans="1:6" ht="22.5" outlineLevel="1" x14ac:dyDescent="0.2">
      <c r="A17" s="6" t="s">
        <v>29</v>
      </c>
      <c r="B17" s="7" t="s">
        <v>30</v>
      </c>
      <c r="C17" s="8" t="s">
        <v>31</v>
      </c>
      <c r="D17" s="9">
        <v>31994168.379999999</v>
      </c>
      <c r="E17" s="9">
        <v>31987872.449999999</v>
      </c>
      <c r="F17" s="9">
        <f t="shared" si="0"/>
        <v>99.980321632601218</v>
      </c>
    </row>
    <row r="18" spans="1:6" x14ac:dyDescent="0.2">
      <c r="A18" s="6" t="s">
        <v>32</v>
      </c>
      <c r="B18" s="7" t="s">
        <v>33</v>
      </c>
      <c r="C18" s="8" t="s">
        <v>34</v>
      </c>
      <c r="D18" s="9">
        <v>1372200</v>
      </c>
      <c r="E18" s="9">
        <v>1326600</v>
      </c>
      <c r="F18" s="9">
        <f t="shared" si="0"/>
        <v>96.676869261040665</v>
      </c>
    </row>
    <row r="19" spans="1:6" ht="22.5" outlineLevel="1" x14ac:dyDescent="0.2">
      <c r="A19" s="6" t="s">
        <v>35</v>
      </c>
      <c r="B19" s="7" t="s">
        <v>36</v>
      </c>
      <c r="C19" s="8" t="s">
        <v>37</v>
      </c>
      <c r="D19" s="9">
        <v>1372200</v>
      </c>
      <c r="E19" s="9">
        <v>1326600</v>
      </c>
      <c r="F19" s="9">
        <f t="shared" si="0"/>
        <v>96.676869261040665</v>
      </c>
    </row>
    <row r="20" spans="1:6" ht="33.75" x14ac:dyDescent="0.2">
      <c r="A20" s="6" t="s">
        <v>38</v>
      </c>
      <c r="B20" s="7" t="s">
        <v>39</v>
      </c>
      <c r="C20" s="8" t="s">
        <v>40</v>
      </c>
      <c r="D20" s="9">
        <v>5856117.6299999999</v>
      </c>
      <c r="E20" s="9">
        <v>5816193.7000000002</v>
      </c>
      <c r="F20" s="9">
        <f t="shared" si="0"/>
        <v>99.318252594594838</v>
      </c>
    </row>
    <row r="21" spans="1:6" ht="45" outlineLevel="1" collapsed="1" x14ac:dyDescent="0.2">
      <c r="A21" s="6" t="s">
        <v>41</v>
      </c>
      <c r="B21" s="7" t="s">
        <v>42</v>
      </c>
      <c r="C21" s="8" t="s">
        <v>43</v>
      </c>
      <c r="D21" s="9">
        <v>5856117.6299999999</v>
      </c>
      <c r="E21" s="9">
        <v>5816193.7000000002</v>
      </c>
      <c r="F21" s="9">
        <f t="shared" si="0"/>
        <v>99.318252594594838</v>
      </c>
    </row>
    <row r="22" spans="1:6" ht="45" hidden="1" outlineLevel="2" x14ac:dyDescent="0.2">
      <c r="A22" s="10" t="s">
        <v>44</v>
      </c>
      <c r="B22" s="11" t="s">
        <v>42</v>
      </c>
      <c r="C22" s="10" t="s">
        <v>43</v>
      </c>
      <c r="D22" s="12">
        <v>5856117.6299999999</v>
      </c>
      <c r="E22" s="12">
        <v>5816193.7000000002</v>
      </c>
      <c r="F22" s="9">
        <f t="shared" si="0"/>
        <v>99.318252594594838</v>
      </c>
    </row>
    <row r="23" spans="1:6" x14ac:dyDescent="0.2">
      <c r="A23" s="6" t="s">
        <v>45</v>
      </c>
      <c r="B23" s="7" t="s">
        <v>46</v>
      </c>
      <c r="C23" s="8" t="s">
        <v>47</v>
      </c>
      <c r="D23" s="9">
        <v>64488237</v>
      </c>
      <c r="E23" s="9">
        <v>64337355.5</v>
      </c>
      <c r="F23" s="9">
        <f t="shared" si="0"/>
        <v>99.766032524660275</v>
      </c>
    </row>
    <row r="24" spans="1:6" outlineLevel="1" x14ac:dyDescent="0.2">
      <c r="A24" s="6" t="s">
        <v>48</v>
      </c>
      <c r="B24" s="7" t="s">
        <v>49</v>
      </c>
      <c r="C24" s="8" t="s">
        <v>50</v>
      </c>
      <c r="D24" s="9">
        <v>4529221</v>
      </c>
      <c r="E24" s="9">
        <v>4514999.01</v>
      </c>
      <c r="F24" s="9">
        <f t="shared" si="0"/>
        <v>99.685994788066196</v>
      </c>
    </row>
    <row r="25" spans="1:6" outlineLevel="1" x14ac:dyDescent="0.2">
      <c r="A25" s="6" t="s">
        <v>51</v>
      </c>
      <c r="B25" s="7" t="s">
        <v>52</v>
      </c>
      <c r="C25" s="8" t="s">
        <v>53</v>
      </c>
      <c r="D25" s="9">
        <v>19228617.670000002</v>
      </c>
      <c r="E25" s="9">
        <v>19219788.170000002</v>
      </c>
      <c r="F25" s="9">
        <f t="shared" si="0"/>
        <v>99.954081462580774</v>
      </c>
    </row>
    <row r="26" spans="1:6" outlineLevel="1" x14ac:dyDescent="0.2">
      <c r="A26" s="6" t="s">
        <v>54</v>
      </c>
      <c r="B26" s="7" t="s">
        <v>55</v>
      </c>
      <c r="C26" s="8" t="s">
        <v>56</v>
      </c>
      <c r="D26" s="9">
        <v>5480000</v>
      </c>
      <c r="E26" s="9">
        <v>5480000</v>
      </c>
      <c r="F26" s="9">
        <f t="shared" si="0"/>
        <v>100</v>
      </c>
    </row>
    <row r="27" spans="1:6" ht="22.5" outlineLevel="1" x14ac:dyDescent="0.2">
      <c r="A27" s="6" t="s">
        <v>57</v>
      </c>
      <c r="B27" s="7" t="s">
        <v>58</v>
      </c>
      <c r="C27" s="8" t="s">
        <v>59</v>
      </c>
      <c r="D27" s="9">
        <v>35250398.329999998</v>
      </c>
      <c r="E27" s="9">
        <v>35122568.32</v>
      </c>
      <c r="F27" s="9">
        <f t="shared" si="0"/>
        <v>99.637365771577095</v>
      </c>
    </row>
    <row r="28" spans="1:6" ht="22.5" x14ac:dyDescent="0.2">
      <c r="A28" s="6" t="s">
        <v>60</v>
      </c>
      <c r="B28" s="7" t="s">
        <v>61</v>
      </c>
      <c r="C28" s="8" t="s">
        <v>62</v>
      </c>
      <c r="D28" s="9">
        <v>45324272.5</v>
      </c>
      <c r="E28" s="9">
        <v>45006587.030000001</v>
      </c>
      <c r="F28" s="9">
        <f t="shared" si="0"/>
        <v>99.299083134759641</v>
      </c>
    </row>
    <row r="29" spans="1:6" outlineLevel="1" x14ac:dyDescent="0.2">
      <c r="A29" s="6" t="s">
        <v>63</v>
      </c>
      <c r="B29" s="7" t="s">
        <v>64</v>
      </c>
      <c r="C29" s="8" t="s">
        <v>65</v>
      </c>
      <c r="D29" s="9">
        <v>16121378.75</v>
      </c>
      <c r="E29" s="9">
        <v>15897865.470000001</v>
      </c>
      <c r="F29" s="9">
        <f t="shared" si="0"/>
        <v>98.613559773849985</v>
      </c>
    </row>
    <row r="30" spans="1:6" outlineLevel="1" x14ac:dyDescent="0.2">
      <c r="A30" s="6" t="s">
        <v>66</v>
      </c>
      <c r="B30" s="7" t="s">
        <v>67</v>
      </c>
      <c r="C30" s="8" t="s">
        <v>68</v>
      </c>
      <c r="D30" s="9">
        <v>9880000</v>
      </c>
      <c r="E30" s="9">
        <v>9866311.0199999996</v>
      </c>
      <c r="F30" s="9">
        <f t="shared" si="0"/>
        <v>99.861447570850189</v>
      </c>
    </row>
    <row r="31" spans="1:6" ht="22.5" outlineLevel="1" x14ac:dyDescent="0.2">
      <c r="A31" s="6" t="s">
        <v>69</v>
      </c>
      <c r="B31" s="7" t="s">
        <v>70</v>
      </c>
      <c r="C31" s="8" t="s">
        <v>71</v>
      </c>
      <c r="D31" s="9">
        <v>19322893.75</v>
      </c>
      <c r="E31" s="9">
        <v>19242410.539999999</v>
      </c>
      <c r="F31" s="9">
        <f t="shared" si="0"/>
        <v>99.583482624076424</v>
      </c>
    </row>
    <row r="32" spans="1:6" x14ac:dyDescent="0.2">
      <c r="A32" s="6" t="s">
        <v>72</v>
      </c>
      <c r="B32" s="7" t="s">
        <v>73</v>
      </c>
      <c r="C32" s="8" t="s">
        <v>74</v>
      </c>
      <c r="D32" s="9">
        <v>1501625</v>
      </c>
      <c r="E32" s="9">
        <v>1478654.12</v>
      </c>
      <c r="F32" s="9">
        <f t="shared" si="0"/>
        <v>98.470265212686257</v>
      </c>
    </row>
    <row r="33" spans="1:6" ht="33.75" outlineLevel="1" x14ac:dyDescent="0.2">
      <c r="A33" s="6" t="s">
        <v>75</v>
      </c>
      <c r="B33" s="7" t="s">
        <v>76</v>
      </c>
      <c r="C33" s="8" t="s">
        <v>77</v>
      </c>
      <c r="D33" s="9">
        <v>912425</v>
      </c>
      <c r="E33" s="9">
        <v>895124.12</v>
      </c>
      <c r="F33" s="9">
        <f t="shared" si="0"/>
        <v>98.103857303340007</v>
      </c>
    </row>
    <row r="34" spans="1:6" ht="22.5" outlineLevel="1" x14ac:dyDescent="0.2">
      <c r="A34" s="6" t="s">
        <v>78</v>
      </c>
      <c r="B34" s="7" t="s">
        <v>79</v>
      </c>
      <c r="C34" s="8" t="s">
        <v>80</v>
      </c>
      <c r="D34" s="9">
        <v>589200</v>
      </c>
      <c r="E34" s="9">
        <v>583530</v>
      </c>
      <c r="F34" s="9">
        <f t="shared" si="0"/>
        <v>99.037678207739305</v>
      </c>
    </row>
    <row r="35" spans="1:6" x14ac:dyDescent="0.2">
      <c r="A35" s="6" t="s">
        <v>81</v>
      </c>
      <c r="B35" s="7" t="s">
        <v>82</v>
      </c>
      <c r="C35" s="8" t="s">
        <v>83</v>
      </c>
      <c r="D35" s="9">
        <v>396426744.25999999</v>
      </c>
      <c r="E35" s="9">
        <v>394169506.62</v>
      </c>
      <c r="F35" s="9">
        <f t="shared" si="0"/>
        <v>99.43060409705366</v>
      </c>
    </row>
    <row r="36" spans="1:6" outlineLevel="1" x14ac:dyDescent="0.2">
      <c r="A36" s="6" t="s">
        <v>84</v>
      </c>
      <c r="B36" s="7" t="s">
        <v>85</v>
      </c>
      <c r="C36" s="8" t="s">
        <v>86</v>
      </c>
      <c r="D36" s="9">
        <v>46941290.310000002</v>
      </c>
      <c r="E36" s="9">
        <v>46221704.75</v>
      </c>
      <c r="F36" s="9">
        <f t="shared" si="0"/>
        <v>98.467052023393762</v>
      </c>
    </row>
    <row r="37" spans="1:6" outlineLevel="1" x14ac:dyDescent="0.2">
      <c r="A37" s="6" t="s">
        <v>87</v>
      </c>
      <c r="B37" s="7" t="s">
        <v>88</v>
      </c>
      <c r="C37" s="8" t="s">
        <v>89</v>
      </c>
      <c r="D37" s="9">
        <v>290109477.26999998</v>
      </c>
      <c r="E37" s="9">
        <v>289028318.63999999</v>
      </c>
      <c r="F37" s="9">
        <f t="shared" si="0"/>
        <v>99.627327366146758</v>
      </c>
    </row>
    <row r="38" spans="1:6" ht="22.5" outlineLevel="1" x14ac:dyDescent="0.2">
      <c r="A38" s="6" t="s">
        <v>90</v>
      </c>
      <c r="B38" s="7" t="s">
        <v>91</v>
      </c>
      <c r="C38" s="8" t="s">
        <v>92</v>
      </c>
      <c r="D38" s="9">
        <v>18653718.449999999</v>
      </c>
      <c r="E38" s="9">
        <v>18653718.449999999</v>
      </c>
      <c r="F38" s="9">
        <f t="shared" si="0"/>
        <v>100</v>
      </c>
    </row>
    <row r="39" spans="1:6" outlineLevel="1" x14ac:dyDescent="0.2">
      <c r="A39" s="6" t="s">
        <v>93</v>
      </c>
      <c r="B39" s="7" t="s">
        <v>94</v>
      </c>
      <c r="C39" s="8" t="s">
        <v>95</v>
      </c>
      <c r="D39" s="9">
        <v>6597892.4800000004</v>
      </c>
      <c r="E39" s="9">
        <v>6174639.8700000001</v>
      </c>
      <c r="F39" s="9">
        <f t="shared" si="0"/>
        <v>93.585033231702496</v>
      </c>
    </row>
    <row r="40" spans="1:6" ht="22.5" outlineLevel="1" x14ac:dyDescent="0.2">
      <c r="A40" s="6" t="s">
        <v>96</v>
      </c>
      <c r="B40" s="7" t="s">
        <v>97</v>
      </c>
      <c r="C40" s="8" t="s">
        <v>98</v>
      </c>
      <c r="D40" s="9">
        <v>34124365.75</v>
      </c>
      <c r="E40" s="9">
        <v>34091124.909999996</v>
      </c>
      <c r="F40" s="9">
        <f t="shared" si="0"/>
        <v>99.902589134568743</v>
      </c>
    </row>
    <row r="41" spans="1:6" x14ac:dyDescent="0.2">
      <c r="A41" s="6" t="s">
        <v>99</v>
      </c>
      <c r="B41" s="7" t="s">
        <v>100</v>
      </c>
      <c r="C41" s="8" t="s">
        <v>101</v>
      </c>
      <c r="D41" s="9">
        <v>90645998.409999996</v>
      </c>
      <c r="E41" s="9">
        <v>90336310.599999994</v>
      </c>
      <c r="F41" s="9">
        <f t="shared" si="0"/>
        <v>99.658354681472801</v>
      </c>
    </row>
    <row r="42" spans="1:6" outlineLevel="1" x14ac:dyDescent="0.2">
      <c r="A42" s="6" t="s">
        <v>102</v>
      </c>
      <c r="B42" s="7" t="s">
        <v>103</v>
      </c>
      <c r="C42" s="8" t="s">
        <v>104</v>
      </c>
      <c r="D42" s="9">
        <v>87873204.170000002</v>
      </c>
      <c r="E42" s="9">
        <v>87573204.170000002</v>
      </c>
      <c r="F42" s="9">
        <f t="shared" si="0"/>
        <v>99.658598997460459</v>
      </c>
    </row>
    <row r="43" spans="1:6" ht="22.5" outlineLevel="1" x14ac:dyDescent="0.2">
      <c r="A43" s="6" t="s">
        <v>105</v>
      </c>
      <c r="B43" s="7" t="s">
        <v>106</v>
      </c>
      <c r="C43" s="8" t="s">
        <v>107</v>
      </c>
      <c r="D43" s="9">
        <v>2772794.24</v>
      </c>
      <c r="E43" s="9">
        <v>2763106.43</v>
      </c>
      <c r="F43" s="9">
        <f t="shared" si="0"/>
        <v>99.650612012235001</v>
      </c>
    </row>
    <row r="44" spans="1:6" x14ac:dyDescent="0.2">
      <c r="A44" s="6" t="s">
        <v>108</v>
      </c>
      <c r="B44" s="7" t="s">
        <v>109</v>
      </c>
      <c r="C44" s="8" t="s">
        <v>110</v>
      </c>
      <c r="D44" s="9">
        <v>67000</v>
      </c>
      <c r="E44" s="9">
        <v>67000</v>
      </c>
      <c r="F44" s="9">
        <f t="shared" si="0"/>
        <v>100</v>
      </c>
    </row>
    <row r="45" spans="1:6" ht="22.5" outlineLevel="1" x14ac:dyDescent="0.2">
      <c r="A45" s="6" t="s">
        <v>111</v>
      </c>
      <c r="B45" s="7" t="s">
        <v>112</v>
      </c>
      <c r="C45" s="8" t="s">
        <v>113</v>
      </c>
      <c r="D45" s="9">
        <v>67000</v>
      </c>
      <c r="E45" s="9">
        <v>67000</v>
      </c>
      <c r="F45" s="9">
        <f t="shared" si="0"/>
        <v>100</v>
      </c>
    </row>
    <row r="46" spans="1:6" x14ac:dyDescent="0.2">
      <c r="A46" s="6" t="s">
        <v>114</v>
      </c>
      <c r="B46" s="7" t="s">
        <v>115</v>
      </c>
      <c r="C46" s="8" t="s">
        <v>116</v>
      </c>
      <c r="D46" s="9">
        <v>23614312.640000001</v>
      </c>
      <c r="E46" s="9">
        <v>22450566.300000001</v>
      </c>
      <c r="F46" s="9">
        <f t="shared" si="0"/>
        <v>95.071860198764611</v>
      </c>
    </row>
    <row r="47" spans="1:6" outlineLevel="1" x14ac:dyDescent="0.2">
      <c r="A47" s="6" t="s">
        <v>117</v>
      </c>
      <c r="B47" s="7" t="s">
        <v>118</v>
      </c>
      <c r="C47" s="8" t="s">
        <v>119</v>
      </c>
      <c r="D47" s="9">
        <v>2180000</v>
      </c>
      <c r="E47" s="9">
        <v>2168025.7200000002</v>
      </c>
      <c r="F47" s="9">
        <f t="shared" si="0"/>
        <v>99.450721100917434</v>
      </c>
    </row>
    <row r="48" spans="1:6" ht="22.5" outlineLevel="1" x14ac:dyDescent="0.2">
      <c r="A48" s="6" t="s">
        <v>120</v>
      </c>
      <c r="B48" s="7" t="s">
        <v>121</v>
      </c>
      <c r="C48" s="8" t="s">
        <v>122</v>
      </c>
      <c r="D48" s="9">
        <v>20033246.640000001</v>
      </c>
      <c r="E48" s="9">
        <v>18922950.48</v>
      </c>
      <c r="F48" s="9">
        <f t="shared" si="0"/>
        <v>94.457732288968614</v>
      </c>
    </row>
    <row r="49" spans="1:6" outlineLevel="1" x14ac:dyDescent="0.2">
      <c r="A49" s="6" t="s">
        <v>123</v>
      </c>
      <c r="B49" s="7" t="s">
        <v>124</v>
      </c>
      <c r="C49" s="8" t="s">
        <v>125</v>
      </c>
      <c r="D49" s="9">
        <v>56300</v>
      </c>
      <c r="E49" s="9">
        <v>42318.37</v>
      </c>
      <c r="F49" s="9">
        <f t="shared" ref="F49:F60" si="1">E49/D49*100</f>
        <v>75.165843694493788</v>
      </c>
    </row>
    <row r="50" spans="1:6" ht="22.5" outlineLevel="1" x14ac:dyDescent="0.2">
      <c r="A50" s="6" t="s">
        <v>126</v>
      </c>
      <c r="B50" s="7" t="s">
        <v>127</v>
      </c>
      <c r="C50" s="8" t="s">
        <v>128</v>
      </c>
      <c r="D50" s="9">
        <v>1344766</v>
      </c>
      <c r="E50" s="9">
        <v>1317271.73</v>
      </c>
      <c r="F50" s="9">
        <f t="shared" si="1"/>
        <v>97.955460652633988</v>
      </c>
    </row>
    <row r="51" spans="1:6" x14ac:dyDescent="0.2">
      <c r="A51" s="6" t="s">
        <v>129</v>
      </c>
      <c r="B51" s="7" t="s">
        <v>130</v>
      </c>
      <c r="C51" s="8" t="s">
        <v>131</v>
      </c>
      <c r="D51" s="9">
        <v>7291459.6900000004</v>
      </c>
      <c r="E51" s="9">
        <v>7288351</v>
      </c>
      <c r="F51" s="9">
        <f t="shared" si="1"/>
        <v>99.957365326941812</v>
      </c>
    </row>
    <row r="52" spans="1:6" outlineLevel="1" x14ac:dyDescent="0.2">
      <c r="A52" s="6" t="s">
        <v>132</v>
      </c>
      <c r="B52" s="7" t="s">
        <v>133</v>
      </c>
      <c r="C52" s="8" t="s">
        <v>134</v>
      </c>
      <c r="D52" s="9">
        <v>2524918.13</v>
      </c>
      <c r="E52" s="9">
        <v>2524918.13</v>
      </c>
      <c r="F52" s="9">
        <f t="shared" si="1"/>
        <v>100</v>
      </c>
    </row>
    <row r="53" spans="1:6" outlineLevel="1" x14ac:dyDescent="0.2">
      <c r="A53" s="6" t="s">
        <v>135</v>
      </c>
      <c r="B53" s="7" t="s">
        <v>136</v>
      </c>
      <c r="C53" s="8" t="s">
        <v>137</v>
      </c>
      <c r="D53" s="9">
        <v>1329868.3799999999</v>
      </c>
      <c r="E53" s="9">
        <v>1329868.3799999999</v>
      </c>
      <c r="F53" s="9">
        <f t="shared" si="1"/>
        <v>100</v>
      </c>
    </row>
    <row r="54" spans="1:6" ht="22.5" outlineLevel="1" x14ac:dyDescent="0.2">
      <c r="A54" s="6" t="s">
        <v>138</v>
      </c>
      <c r="B54" s="7" t="s">
        <v>139</v>
      </c>
      <c r="C54" s="8" t="s">
        <v>140</v>
      </c>
      <c r="D54" s="9">
        <v>3436673.18</v>
      </c>
      <c r="E54" s="9">
        <v>3433564.49</v>
      </c>
      <c r="F54" s="9">
        <f t="shared" si="1"/>
        <v>99.909543624395496</v>
      </c>
    </row>
    <row r="55" spans="1:6" ht="33.75" x14ac:dyDescent="0.2">
      <c r="A55" s="6" t="s">
        <v>141</v>
      </c>
      <c r="B55" s="7" t="s">
        <v>142</v>
      </c>
      <c r="C55" s="8" t="s">
        <v>143</v>
      </c>
      <c r="D55" s="9">
        <v>265.20999999999998</v>
      </c>
      <c r="E55" s="9">
        <v>265.20999999999998</v>
      </c>
      <c r="F55" s="9">
        <f t="shared" si="1"/>
        <v>100</v>
      </c>
    </row>
    <row r="56" spans="1:6" ht="33.75" outlineLevel="1" x14ac:dyDescent="0.2">
      <c r="A56" s="6" t="s">
        <v>144</v>
      </c>
      <c r="B56" s="7" t="s">
        <v>145</v>
      </c>
      <c r="C56" s="8" t="s">
        <v>146</v>
      </c>
      <c r="D56" s="9">
        <v>265.20999999999998</v>
      </c>
      <c r="E56" s="9">
        <v>265.20999999999998</v>
      </c>
      <c r="F56" s="9">
        <f t="shared" si="1"/>
        <v>100</v>
      </c>
    </row>
    <row r="57" spans="1:6" ht="45" x14ac:dyDescent="0.2">
      <c r="A57" s="6" t="s">
        <v>147</v>
      </c>
      <c r="B57" s="7" t="s">
        <v>148</v>
      </c>
      <c r="C57" s="8" t="s">
        <v>149</v>
      </c>
      <c r="D57" s="9">
        <v>102009860</v>
      </c>
      <c r="E57" s="9">
        <v>102009860</v>
      </c>
      <c r="F57" s="9">
        <f t="shared" si="1"/>
        <v>100</v>
      </c>
    </row>
    <row r="58" spans="1:6" ht="45" outlineLevel="1" x14ac:dyDescent="0.2">
      <c r="A58" s="6" t="s">
        <v>150</v>
      </c>
      <c r="B58" s="7" t="s">
        <v>151</v>
      </c>
      <c r="C58" s="8" t="s">
        <v>152</v>
      </c>
      <c r="D58" s="9">
        <v>70014660</v>
      </c>
      <c r="E58" s="9">
        <v>70014660</v>
      </c>
      <c r="F58" s="9">
        <f t="shared" si="1"/>
        <v>100</v>
      </c>
    </row>
    <row r="59" spans="1:6" ht="22.5" outlineLevel="1" x14ac:dyDescent="0.2">
      <c r="A59" s="6" t="s">
        <v>153</v>
      </c>
      <c r="B59" s="7" t="s">
        <v>154</v>
      </c>
      <c r="C59" s="8" t="s">
        <v>155</v>
      </c>
      <c r="D59" s="9">
        <v>31995200</v>
      </c>
      <c r="E59" s="9">
        <v>31995200</v>
      </c>
      <c r="F59" s="9">
        <f t="shared" si="1"/>
        <v>100</v>
      </c>
    </row>
    <row r="60" spans="1:6" x14ac:dyDescent="0.2">
      <c r="A60" s="13" t="s">
        <v>156</v>
      </c>
      <c r="B60" s="14"/>
      <c r="C60" s="15"/>
      <c r="D60" s="16">
        <v>829767543.59000003</v>
      </c>
      <c r="E60" s="16">
        <v>823951812.60000002</v>
      </c>
      <c r="F60" s="9">
        <f t="shared" si="1"/>
        <v>99.299113223344676</v>
      </c>
    </row>
  </sheetData>
  <mergeCells count="1">
    <mergeCell ref="A5:G5"/>
  </mergeCells>
  <pageMargins left="0.39370078740157483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21fooia</dc:creator>
  <dc:description>POI HSSF rep:2.56.0.8</dc:description>
  <cp:lastModifiedBy>Sovet</cp:lastModifiedBy>
  <cp:lastPrinted>2024-02-09T07:42:34Z</cp:lastPrinted>
  <dcterms:created xsi:type="dcterms:W3CDTF">2024-01-15T09:07:48Z</dcterms:created>
  <dcterms:modified xsi:type="dcterms:W3CDTF">2024-05-23T06:16:26Z</dcterms:modified>
</cp:coreProperties>
</file>